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秋\"/>
    </mc:Choice>
  </mc:AlternateContent>
  <xr:revisionPtr revIDLastSave="0" documentId="13_ncr:1_{EC1C33BB-AB1D-4DD2-BA95-1EC96543CD7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秋の章旅行会社申込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2" l="1"/>
  <c r="I21" i="2" s="1"/>
  <c r="I20" i="2"/>
  <c r="I18" i="2"/>
</calcChain>
</file>

<file path=xl/sharedStrings.xml><?xml version="1.0" encoding="utf-8"?>
<sst xmlns="http://schemas.openxmlformats.org/spreadsheetml/2006/main" count="42" uniqueCount="38">
  <si>
    <t>社名</t>
    <rPh sb="0" eb="2">
      <t>シャメイ</t>
    </rPh>
    <phoneticPr fontId="1"/>
  </si>
  <si>
    <t>〒</t>
  </si>
  <si>
    <t>―</t>
  </si>
  <si>
    <t>住所</t>
    <rPh sb="0" eb="2">
      <t>ジュウショ</t>
    </rPh>
    <phoneticPr fontId="1"/>
  </si>
  <si>
    <t>メールアドレス</t>
  </si>
  <si>
    <t>担当者名</t>
    <rPh sb="0" eb="3">
      <t>タントウシャ</t>
    </rPh>
    <rPh sb="3" eb="4">
      <t>メイ</t>
    </rPh>
    <phoneticPr fontId="1"/>
  </si>
  <si>
    <t>※本申込書は、「大曲の花火」事業以外の目的には使用しません。</t>
    <rPh sb="1" eb="2">
      <t>ホン</t>
    </rPh>
    <rPh sb="2" eb="5">
      <t>モウシコミショ</t>
    </rPh>
    <rPh sb="8" eb="10">
      <t>オオマガリ</t>
    </rPh>
    <rPh sb="11" eb="13">
      <t>ハナビ</t>
    </rPh>
    <rPh sb="14" eb="16">
      <t>ジギョウ</t>
    </rPh>
    <rPh sb="16" eb="18">
      <t>イガイ</t>
    </rPh>
    <rPh sb="19" eb="21">
      <t>モクテキ</t>
    </rPh>
    <rPh sb="23" eb="25">
      <t>シヨウ</t>
    </rPh>
    <phoneticPr fontId="1"/>
  </si>
  <si>
    <t>実行委員会担当者記入欄</t>
    <rPh sb="0" eb="2">
      <t>ジッコウ</t>
    </rPh>
    <rPh sb="2" eb="5">
      <t>イインカイ</t>
    </rPh>
    <rPh sb="5" eb="8">
      <t>タントウシャ</t>
    </rPh>
    <rPh sb="8" eb="11">
      <t>キニュウラン</t>
    </rPh>
    <phoneticPr fontId="1"/>
  </si>
  <si>
    <t>ＮＯ</t>
  </si>
  <si>
    <t>受付日</t>
    <rPh sb="0" eb="3">
      <t>ウケツケビ</t>
    </rPh>
    <phoneticPr fontId="1"/>
  </si>
  <si>
    <t>担当</t>
    <rPh sb="0" eb="2">
      <t>タントウ</t>
    </rPh>
    <phoneticPr fontId="1"/>
  </si>
  <si>
    <t>メール送信先：「大曲の花火」実行委員会　事務局(大曲商工会議所内)</t>
    <rPh sb="3" eb="6">
      <t>ソウシンサキ</t>
    </rPh>
    <rPh sb="8" eb="10">
      <t>オオマガリ</t>
    </rPh>
    <rPh sb="11" eb="13">
      <t>ハナビ</t>
    </rPh>
    <rPh sb="14" eb="16">
      <t>ジッコウ</t>
    </rPh>
    <rPh sb="16" eb="19">
      <t>イインカイ</t>
    </rPh>
    <rPh sb="20" eb="23">
      <t>ジムキョク</t>
    </rPh>
    <rPh sb="24" eb="26">
      <t>オオマガリ</t>
    </rPh>
    <rPh sb="26" eb="31">
      <t>ショウコウカイギショ</t>
    </rPh>
    <rPh sb="31" eb="32">
      <t>ナイ</t>
    </rPh>
    <phoneticPr fontId="1"/>
  </si>
  <si>
    <t>メール送信票</t>
    <rPh sb="3" eb="6">
      <t>ソウシンヒョウ</t>
    </rPh>
    <phoneticPr fontId="1"/>
  </si>
  <si>
    <t>four-seasons-hanabi@omagari-hanabi.com</t>
    <phoneticPr fontId="3"/>
  </si>
  <si>
    <r>
      <t>◆申込等：本票にて</t>
    </r>
    <r>
      <rPr>
        <b/>
        <sz val="11.5"/>
        <color indexed="8"/>
        <rFont val="Meiryo UI"/>
        <family val="3"/>
        <charset val="128"/>
      </rPr>
      <t>下記メール</t>
    </r>
    <r>
      <rPr>
        <b/>
        <u/>
        <sz val="11.5"/>
        <color indexed="8"/>
        <rFont val="Meiryo UI"/>
        <family val="3"/>
        <charset val="128"/>
      </rPr>
      <t>送信先へお送りください。</t>
    </r>
    <rPh sb="1" eb="3">
      <t>モウシコミ</t>
    </rPh>
    <rPh sb="3" eb="4">
      <t>トウ</t>
    </rPh>
    <rPh sb="5" eb="6">
      <t>ホン</t>
    </rPh>
    <rPh sb="6" eb="7">
      <t>ヒョウ</t>
    </rPh>
    <rPh sb="9" eb="11">
      <t>カキ</t>
    </rPh>
    <rPh sb="14" eb="16">
      <t>ソウシン</t>
    </rPh>
    <rPh sb="16" eb="17">
      <t>サキ</t>
    </rPh>
    <rPh sb="19" eb="20">
      <t>オク</t>
    </rPh>
    <phoneticPr fontId="1"/>
  </si>
  <si>
    <t>※添乗員の席が必要な場合は、添乗員の席も合わせてご記入ください。（添乗員の席は無料です）</t>
    <rPh sb="1" eb="4">
      <t>テンジョウイン</t>
    </rPh>
    <rPh sb="5" eb="6">
      <t>セキ</t>
    </rPh>
    <rPh sb="7" eb="9">
      <t>ヒツヨウ</t>
    </rPh>
    <rPh sb="10" eb="12">
      <t>バアイ</t>
    </rPh>
    <rPh sb="14" eb="17">
      <t>テンジョウイン</t>
    </rPh>
    <rPh sb="18" eb="19">
      <t>セキ</t>
    </rPh>
    <rPh sb="20" eb="21">
      <t>ア</t>
    </rPh>
    <rPh sb="25" eb="27">
      <t>キニュウ</t>
    </rPh>
    <rPh sb="33" eb="36">
      <t>テンジョウイン</t>
    </rPh>
    <rPh sb="37" eb="38">
      <t>セキ</t>
    </rPh>
    <rPh sb="39" eb="41">
      <t>ムリョウ</t>
    </rPh>
    <phoneticPr fontId="3"/>
  </si>
  <si>
    <t>席</t>
    <rPh sb="0" eb="1">
      <t>セキ</t>
    </rPh>
    <phoneticPr fontId="3"/>
  </si>
  <si>
    <t>円</t>
    <rPh sb="0" eb="1">
      <t>エン</t>
    </rPh>
    <phoneticPr fontId="3"/>
  </si>
  <si>
    <t>合　　　計</t>
    <rPh sb="0" eb="1">
      <t>アイ</t>
    </rPh>
    <rPh sb="4" eb="5">
      <t>ケイ</t>
    </rPh>
    <phoneticPr fontId="3"/>
  </si>
  <si>
    <t>台</t>
    <rPh sb="0" eb="1">
      <t>ダイ</t>
    </rPh>
    <phoneticPr fontId="3"/>
  </si>
  <si>
    <t>人</t>
    <rPh sb="0" eb="1">
      <t>ニン</t>
    </rPh>
    <phoneticPr fontId="3"/>
  </si>
  <si>
    <t>（無料）</t>
    <rPh sb="1" eb="3">
      <t>ムリョウ</t>
    </rPh>
    <phoneticPr fontId="3"/>
  </si>
  <si>
    <t>観覧席券
バス駐車場
(税込）</t>
    <rPh sb="0" eb="4">
      <t>カンランセキケン</t>
    </rPh>
    <rPh sb="7" eb="10">
      <t>チュウシャジョウ</t>
    </rPh>
    <rPh sb="12" eb="14">
      <t>ゼイコ</t>
    </rPh>
    <phoneticPr fontId="3"/>
  </si>
  <si>
    <t>◆黄色部分にご記入ください</t>
    <rPh sb="1" eb="3">
      <t>キイロ</t>
    </rPh>
    <rPh sb="3" eb="5">
      <t>ブブン</t>
    </rPh>
    <rPh sb="7" eb="9">
      <t>キニュウ</t>
    </rPh>
    <phoneticPr fontId="7"/>
  </si>
  <si>
    <t>TEL☎</t>
    <phoneticPr fontId="7"/>
  </si>
  <si>
    <t>FAX</t>
    <phoneticPr fontId="7"/>
  </si>
  <si>
    <t>◆その他：　お申し込み受け付け次第、受理した旨の返信メールをいたします。</t>
    <rPh sb="3" eb="4">
      <t>タ</t>
    </rPh>
    <rPh sb="7" eb="8">
      <t>モウ</t>
    </rPh>
    <rPh sb="9" eb="10">
      <t>コ</t>
    </rPh>
    <rPh sb="11" eb="12">
      <t>ウ</t>
    </rPh>
    <rPh sb="13" eb="14">
      <t>ツ</t>
    </rPh>
    <rPh sb="15" eb="17">
      <t>シダイ</t>
    </rPh>
    <rPh sb="18" eb="20">
      <t>ジュリ</t>
    </rPh>
    <rPh sb="22" eb="23">
      <t>ムネ</t>
    </rPh>
    <rPh sb="24" eb="26">
      <t>ヘンシン</t>
    </rPh>
    <phoneticPr fontId="1"/>
  </si>
  <si>
    <t>テーブル席（4名まで）　 　　26,000円</t>
    <rPh sb="21" eb="22">
      <t>エン</t>
    </rPh>
    <phoneticPr fontId="3"/>
  </si>
  <si>
    <t>イス席（1名）　　　　　　　　　  6,000円</t>
    <phoneticPr fontId="3"/>
  </si>
  <si>
    <t>予約バス駐車場（1台）      　7,000円</t>
    <rPh sb="0" eb="2">
      <t>ヨヤク</t>
    </rPh>
    <rPh sb="4" eb="7">
      <t>チュウシャジョウ</t>
    </rPh>
    <rPh sb="9" eb="10">
      <t>ダイ</t>
    </rPh>
    <rPh sb="23" eb="24">
      <t>エン</t>
    </rPh>
    <phoneticPr fontId="1"/>
  </si>
  <si>
    <t>添乗員（イス席）</t>
    <rPh sb="0" eb="3">
      <t>テンジョウイン</t>
    </rPh>
    <rPh sb="6" eb="7">
      <t>セキ</t>
    </rPh>
    <phoneticPr fontId="3"/>
  </si>
  <si>
    <t>※テーブル席をお申し込みの場合、添乗員の席はイス席となり、お客様の席と離れます。</t>
    <rPh sb="5" eb="6">
      <t>セキ</t>
    </rPh>
    <rPh sb="8" eb="9">
      <t>モウ</t>
    </rPh>
    <rPh sb="10" eb="11">
      <t>コ</t>
    </rPh>
    <rPh sb="13" eb="15">
      <t>バアイ</t>
    </rPh>
    <rPh sb="16" eb="19">
      <t>テンジョウイン</t>
    </rPh>
    <rPh sb="20" eb="21">
      <t>セキ</t>
    </rPh>
    <rPh sb="24" eb="25">
      <t>セキ</t>
    </rPh>
    <rPh sb="30" eb="32">
      <t>キャクサマ</t>
    </rPh>
    <rPh sb="33" eb="34">
      <t>セキ</t>
    </rPh>
    <rPh sb="35" eb="36">
      <t>ハナ</t>
    </rPh>
    <phoneticPr fontId="7"/>
  </si>
  <si>
    <t>秋</t>
    <rPh sb="0" eb="1">
      <t>アキ</t>
    </rPh>
    <phoneticPr fontId="3"/>
  </si>
  <si>
    <t>大曲の花火ー秋の章ー
観覧席券のお申し込みについて</t>
    <rPh sb="0" eb="2">
      <t>オオマガリ</t>
    </rPh>
    <rPh sb="3" eb="5">
      <t>ハナビ</t>
    </rPh>
    <rPh sb="6" eb="7">
      <t>アキ</t>
    </rPh>
    <rPh sb="8" eb="9">
      <t>ショウ</t>
    </rPh>
    <rPh sb="11" eb="14">
      <t>カンランセキ</t>
    </rPh>
    <rPh sb="13" eb="14">
      <t>セキ</t>
    </rPh>
    <rPh sb="14" eb="15">
      <t>ケン</t>
    </rPh>
    <rPh sb="17" eb="18">
      <t>モウ</t>
    </rPh>
    <rPh sb="19" eb="20">
      <t>コ</t>
    </rPh>
    <phoneticPr fontId="1"/>
  </si>
  <si>
    <t>開催日：令和5年10月7日(土曜日)　　【雨天決行・荒天順延】</t>
    <rPh sb="0" eb="3">
      <t>カイサイビ</t>
    </rPh>
    <rPh sb="14" eb="15">
      <t>ツチ</t>
    </rPh>
    <phoneticPr fontId="3"/>
  </si>
  <si>
    <t>※荒天により開催が順延･延期になった場合、観覧席の払い戻しはいたしません。</t>
    <rPh sb="1" eb="3">
      <t>コウテン</t>
    </rPh>
    <rPh sb="6" eb="8">
      <t>カイサイ</t>
    </rPh>
    <rPh sb="9" eb="11">
      <t>ジュンエン</t>
    </rPh>
    <rPh sb="12" eb="14">
      <t>エンキ</t>
    </rPh>
    <rPh sb="18" eb="20">
      <t>バアイ</t>
    </rPh>
    <rPh sb="21" eb="24">
      <t>カンランセキ</t>
    </rPh>
    <rPh sb="25" eb="26">
      <t>ハラ</t>
    </rPh>
    <rPh sb="27" eb="28">
      <t>モド</t>
    </rPh>
    <phoneticPr fontId="1"/>
  </si>
  <si>
    <r>
      <t>※お申し込みは7/4～9/11 、</t>
    </r>
    <r>
      <rPr>
        <b/>
        <sz val="11.5"/>
        <color theme="1"/>
        <rFont val="Meiryo UI"/>
        <family val="3"/>
        <charset val="128"/>
      </rPr>
      <t>完全前売り制</t>
    </r>
    <r>
      <rPr>
        <sz val="11.5"/>
        <color theme="1"/>
        <rFont val="Meiryo UI"/>
        <family val="3"/>
        <charset val="128"/>
      </rPr>
      <t>です</t>
    </r>
    <r>
      <rPr>
        <b/>
        <sz val="11.5"/>
        <color theme="1"/>
        <rFont val="Meiryo UI"/>
        <family val="3"/>
        <charset val="128"/>
      </rPr>
      <t>。</t>
    </r>
    <rPh sb="2" eb="3">
      <t>モウ</t>
    </rPh>
    <rPh sb="4" eb="5">
      <t>コ</t>
    </rPh>
    <rPh sb="18" eb="20">
      <t>カンゼン</t>
    </rPh>
    <rPh sb="20" eb="22">
      <t>マエウ</t>
    </rPh>
    <rPh sb="23" eb="24">
      <t>セイ</t>
    </rPh>
    <phoneticPr fontId="1"/>
  </si>
  <si>
    <t>※申込後の減数・キャンセルは出来ません。9月11日まで追加のみ受付いたします。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</si>
</sst>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8"/>
      <color indexed="8"/>
      <name val="Meiryo UI"/>
      <family val="3"/>
      <charset val="128"/>
    </font>
    <font>
      <sz val="6"/>
      <name val="ＭＳ Ｐゴシック"/>
      <family val="3"/>
      <charset val="128"/>
    </font>
    <font>
      <b/>
      <sz val="11.5"/>
      <color indexed="8"/>
      <name val="Meiryo UI"/>
      <family val="3"/>
      <charset val="128"/>
    </font>
    <font>
      <sz val="11.5"/>
      <color indexed="8"/>
      <name val="Meiryo UI"/>
      <family val="3"/>
      <charset val="128"/>
    </font>
    <font>
      <b/>
      <u/>
      <sz val="11.5"/>
      <color indexed="8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3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13"/>
      <color theme="1"/>
      <name val="Meiryo UI"/>
      <family val="3"/>
      <charset val="128"/>
    </font>
    <font>
      <sz val="11.5"/>
      <color theme="1"/>
      <name val="Meiryo UI"/>
      <family val="3"/>
      <charset val="128"/>
    </font>
    <font>
      <b/>
      <sz val="11.5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b/>
      <sz val="13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sz val="11"/>
      <color theme="1"/>
      <name val="Meiryo UI"/>
      <family val="3"/>
      <charset val="128"/>
    </font>
    <font>
      <sz val="12"/>
      <color theme="1"/>
      <name val="ＭＳ Ｐゴシック"/>
      <family val="3"/>
      <charset val="128"/>
      <scheme val="major"/>
    </font>
    <font>
      <sz val="20"/>
      <color theme="1"/>
      <name val="ＭＳ Ｐゴシック"/>
      <family val="3"/>
      <charset val="128"/>
      <scheme val="minor"/>
    </font>
    <font>
      <sz val="18"/>
      <name val="Meiryo UI"/>
      <family val="3"/>
      <charset val="128"/>
    </font>
    <font>
      <sz val="11.5"/>
      <color rgb="FFFF0000"/>
      <name val="Meiryo UI"/>
      <family val="3"/>
      <charset val="128"/>
    </font>
    <font>
      <b/>
      <sz val="16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105">
    <xf numFmtId="0" fontId="0" fillId="0" borderId="0" xfId="0">
      <alignment vertical="center"/>
    </xf>
    <xf numFmtId="0" fontId="8" fillId="0" borderId="0" xfId="2">
      <alignment vertical="center"/>
    </xf>
    <xf numFmtId="0" fontId="9" fillId="0" borderId="0" xfId="2" applyFont="1" applyAlignment="1">
      <alignment horizontal="center" vertical="center"/>
    </xf>
    <xf numFmtId="0" fontId="10" fillId="0" borderId="0" xfId="2" applyFont="1">
      <alignment vertical="center"/>
    </xf>
    <xf numFmtId="0" fontId="11" fillId="0" borderId="0" xfId="2" applyFont="1">
      <alignment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>
      <alignment vertical="center"/>
    </xf>
    <xf numFmtId="0" fontId="12" fillId="0" borderId="4" xfId="2" applyFont="1" applyBorder="1">
      <alignment vertical="center"/>
    </xf>
    <xf numFmtId="0" fontId="12" fillId="0" borderId="5" xfId="2" applyFont="1" applyBorder="1">
      <alignment vertical="center"/>
    </xf>
    <xf numFmtId="0" fontId="12" fillId="0" borderId="6" xfId="2" applyFont="1" applyBorder="1">
      <alignment vertical="center"/>
    </xf>
    <xf numFmtId="0" fontId="10" fillId="0" borderId="0" xfId="2" applyFont="1" applyAlignment="1">
      <alignment horizontal="left" vertical="center"/>
    </xf>
    <xf numFmtId="0" fontId="13" fillId="0" borderId="0" xfId="2" applyFont="1">
      <alignment vertical="center"/>
    </xf>
    <xf numFmtId="0" fontId="13" fillId="0" borderId="0" xfId="2" applyFont="1" applyAlignment="1">
      <alignment horizontal="left" vertical="center"/>
    </xf>
    <xf numFmtId="0" fontId="14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2" applyFont="1">
      <alignment vertical="center"/>
    </xf>
    <xf numFmtId="0" fontId="0" fillId="0" borderId="0" xfId="0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1" fillId="0" borderId="10" xfId="2" applyFont="1" applyBorder="1">
      <alignment vertical="center"/>
    </xf>
    <xf numFmtId="38" fontId="23" fillId="0" borderId="10" xfId="1" applyFont="1" applyFill="1" applyBorder="1" applyAlignment="1">
      <alignment vertical="center"/>
    </xf>
    <xf numFmtId="0" fontId="21" fillId="0" borderId="13" xfId="2" applyFont="1" applyBorder="1">
      <alignment vertical="center"/>
    </xf>
    <xf numFmtId="0" fontId="21" fillId="0" borderId="11" xfId="2" applyFont="1" applyBorder="1">
      <alignment vertical="center"/>
    </xf>
    <xf numFmtId="38" fontId="23" fillId="0" borderId="11" xfId="1" applyFont="1" applyFill="1" applyBorder="1" applyAlignment="1">
      <alignment vertical="center"/>
    </xf>
    <xf numFmtId="0" fontId="21" fillId="0" borderId="14" xfId="2" applyFont="1" applyBorder="1">
      <alignment vertical="center"/>
    </xf>
    <xf numFmtId="0" fontId="21" fillId="0" borderId="12" xfId="2" applyFont="1" applyBorder="1">
      <alignment vertical="center"/>
    </xf>
    <xf numFmtId="0" fontId="21" fillId="0" borderId="15" xfId="2" applyFont="1" applyBorder="1">
      <alignment vertical="center"/>
    </xf>
    <xf numFmtId="38" fontId="23" fillId="0" borderId="16" xfId="1" applyFont="1" applyBorder="1" applyAlignment="1">
      <alignment vertical="center"/>
    </xf>
    <xf numFmtId="0" fontId="21" fillId="0" borderId="17" xfId="2" applyFont="1" applyBorder="1">
      <alignment vertical="center"/>
    </xf>
    <xf numFmtId="0" fontId="21" fillId="0" borderId="0" xfId="2" applyFont="1" applyAlignment="1">
      <alignment horizontal="center" vertical="center"/>
    </xf>
    <xf numFmtId="38" fontId="23" fillId="0" borderId="0" xfId="1" applyFont="1" applyBorder="1" applyAlignment="1">
      <alignment vertical="center"/>
    </xf>
    <xf numFmtId="0" fontId="21" fillId="0" borderId="0" xfId="2" applyFont="1">
      <alignment vertical="center"/>
    </xf>
    <xf numFmtId="0" fontId="21" fillId="0" borderId="5" xfId="2" applyFont="1" applyBorder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28" fillId="0" borderId="0" xfId="2" applyFont="1" applyAlignment="1">
      <alignment horizontal="left" vertical="center"/>
    </xf>
    <xf numFmtId="49" fontId="12" fillId="2" borderId="7" xfId="2" applyNumberFormat="1" applyFont="1" applyFill="1" applyBorder="1" applyAlignment="1" applyProtection="1">
      <alignment horizontal="right" vertical="center"/>
      <protection locked="0"/>
    </xf>
    <xf numFmtId="0" fontId="12" fillId="2" borderId="8" xfId="2" quotePrefix="1" applyFont="1" applyFill="1" applyBorder="1" applyAlignment="1" applyProtection="1">
      <alignment horizontal="center" vertical="center"/>
      <protection locked="0"/>
    </xf>
    <xf numFmtId="49" fontId="12" fillId="2" borderId="9" xfId="2" applyNumberFormat="1" applyFont="1" applyFill="1" applyBorder="1" applyProtection="1">
      <alignment vertical="center"/>
      <protection locked="0"/>
    </xf>
    <xf numFmtId="0" fontId="21" fillId="2" borderId="10" xfId="2" applyFont="1" applyFill="1" applyBorder="1" applyProtection="1">
      <alignment vertical="center"/>
      <protection locked="0"/>
    </xf>
    <xf numFmtId="0" fontId="21" fillId="2" borderId="11" xfId="2" applyFont="1" applyFill="1" applyBorder="1" applyProtection="1">
      <alignment vertical="center"/>
      <protection locked="0"/>
    </xf>
    <xf numFmtId="0" fontId="21" fillId="2" borderId="12" xfId="2" applyFont="1" applyFill="1" applyBorder="1" applyProtection="1">
      <alignment vertical="center"/>
      <protection locked="0"/>
    </xf>
    <xf numFmtId="0" fontId="21" fillId="2" borderId="2" xfId="2" applyFont="1" applyFill="1" applyBorder="1" applyAlignment="1" applyProtection="1">
      <alignment horizontal="center" vertical="center"/>
      <protection locked="0"/>
    </xf>
    <xf numFmtId="0" fontId="2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27" fillId="0" borderId="0" xfId="2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2" fillId="0" borderId="21" xfId="2" applyFont="1" applyBorder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2" fillId="2" borderId="23" xfId="2" applyFont="1" applyFill="1" applyBorder="1" applyAlignment="1" applyProtection="1">
      <alignment horizontal="left" vertical="center"/>
      <protection locked="0"/>
    </xf>
    <xf numFmtId="0" fontId="12" fillId="2" borderId="24" xfId="2" applyFont="1" applyFill="1" applyBorder="1" applyAlignment="1" applyProtection="1">
      <alignment horizontal="left" vertical="center"/>
      <protection locked="0"/>
    </xf>
    <xf numFmtId="0" fontId="12" fillId="2" borderId="25" xfId="2" applyFont="1" applyFill="1" applyBorder="1" applyAlignment="1" applyProtection="1">
      <alignment horizontal="left" vertical="center"/>
      <protection locked="0"/>
    </xf>
    <xf numFmtId="0" fontId="12" fillId="0" borderId="26" xfId="2" applyFont="1" applyBorder="1" applyAlignment="1">
      <alignment horizontal="center" vertical="center"/>
    </xf>
    <xf numFmtId="0" fontId="12" fillId="0" borderId="20" xfId="2" applyFont="1" applyBorder="1" applyAlignment="1">
      <alignment horizontal="center" vertical="center"/>
    </xf>
    <xf numFmtId="0" fontId="12" fillId="0" borderId="7" xfId="2" applyFont="1" applyBorder="1" applyAlignment="1" applyProtection="1">
      <alignment horizontal="left" vertical="center"/>
      <protection locked="0"/>
    </xf>
    <xf numFmtId="0" fontId="12" fillId="0" borderId="8" xfId="2" applyFont="1" applyBorder="1" applyAlignment="1" applyProtection="1">
      <alignment horizontal="left" vertical="center"/>
      <protection locked="0"/>
    </xf>
    <xf numFmtId="0" fontId="12" fillId="0" borderId="27" xfId="2" applyFont="1" applyBorder="1" applyAlignment="1" applyProtection="1">
      <alignment horizontal="left" vertical="center"/>
      <protection locked="0"/>
    </xf>
    <xf numFmtId="0" fontId="12" fillId="0" borderId="28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2" fillId="0" borderId="29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2" fillId="2" borderId="18" xfId="2" applyFont="1" applyFill="1" applyBorder="1" applyAlignment="1" applyProtection="1">
      <alignment horizontal="center" vertical="center"/>
      <protection locked="0"/>
    </xf>
    <xf numFmtId="0" fontId="12" fillId="2" borderId="19" xfId="2" applyFont="1" applyFill="1" applyBorder="1" applyAlignment="1" applyProtection="1">
      <alignment horizontal="center" vertical="center"/>
      <protection locked="0"/>
    </xf>
    <xf numFmtId="0" fontId="12" fillId="2" borderId="20" xfId="2" applyFont="1" applyFill="1" applyBorder="1" applyAlignment="1" applyProtection="1">
      <alignment horizontal="center" vertical="center"/>
      <protection locked="0"/>
    </xf>
    <xf numFmtId="0" fontId="12" fillId="0" borderId="18" xfId="2" applyFont="1" applyBorder="1" applyAlignment="1">
      <alignment horizontal="center" vertical="center"/>
    </xf>
    <xf numFmtId="0" fontId="12" fillId="2" borderId="31" xfId="2" applyFont="1" applyFill="1" applyBorder="1" applyAlignment="1" applyProtection="1">
      <alignment horizontal="center" vertical="center"/>
      <protection locked="0"/>
    </xf>
    <xf numFmtId="0" fontId="12" fillId="2" borderId="7" xfId="2" applyFont="1" applyFill="1" applyBorder="1" applyProtection="1">
      <alignment vertical="center"/>
      <protection locked="0"/>
    </xf>
    <xf numFmtId="0" fontId="12" fillId="2" borderId="8" xfId="2" applyFont="1" applyFill="1" applyBorder="1" applyProtection="1">
      <alignment vertical="center"/>
      <protection locked="0"/>
    </xf>
    <xf numFmtId="0" fontId="12" fillId="2" borderId="27" xfId="2" applyFont="1" applyFill="1" applyBorder="1" applyProtection="1">
      <alignment vertical="center"/>
      <protection locked="0"/>
    </xf>
    <xf numFmtId="0" fontId="12" fillId="2" borderId="32" xfId="2" applyFont="1" applyFill="1" applyBorder="1" applyProtection="1">
      <alignment vertical="center"/>
      <protection locked="0"/>
    </xf>
    <xf numFmtId="0" fontId="12" fillId="2" borderId="33" xfId="2" applyFont="1" applyFill="1" applyBorder="1" applyProtection="1">
      <alignment vertical="center"/>
      <protection locked="0"/>
    </xf>
    <xf numFmtId="0" fontId="12" fillId="2" borderId="34" xfId="2" applyFont="1" applyFill="1" applyBorder="1" applyProtection="1">
      <alignment vertical="center"/>
      <protection locked="0"/>
    </xf>
    <xf numFmtId="0" fontId="24" fillId="2" borderId="18" xfId="2" applyFont="1" applyFill="1" applyBorder="1" applyAlignment="1" applyProtection="1">
      <alignment horizontal="right" vertical="center"/>
      <protection locked="0"/>
    </xf>
    <xf numFmtId="0" fontId="12" fillId="2" borderId="19" xfId="2" applyFont="1" applyFill="1" applyBorder="1" applyAlignment="1" applyProtection="1">
      <alignment horizontal="right" vertical="center"/>
      <protection locked="0"/>
    </xf>
    <xf numFmtId="0" fontId="12" fillId="2" borderId="31" xfId="2" applyFont="1" applyFill="1" applyBorder="1" applyAlignment="1" applyProtection="1">
      <alignment horizontal="right" vertical="center"/>
      <protection locked="0"/>
    </xf>
    <xf numFmtId="0" fontId="12" fillId="0" borderId="35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2" fillId="2" borderId="37" xfId="2" applyFont="1" applyFill="1" applyBorder="1" applyAlignment="1" applyProtection="1">
      <alignment horizontal="left" vertical="center"/>
      <protection locked="0"/>
    </xf>
    <xf numFmtId="0" fontId="12" fillId="2" borderId="38" xfId="2" applyFont="1" applyFill="1" applyBorder="1" applyAlignment="1" applyProtection="1">
      <alignment horizontal="left" vertical="center"/>
      <protection locked="0"/>
    </xf>
    <xf numFmtId="0" fontId="12" fillId="2" borderId="39" xfId="2" applyFont="1" applyFill="1" applyBorder="1" applyAlignment="1" applyProtection="1">
      <alignment horizontal="left" vertical="center"/>
      <protection locked="0"/>
    </xf>
    <xf numFmtId="0" fontId="25" fillId="0" borderId="40" xfId="2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1" fillId="0" borderId="10" xfId="2" applyFont="1" applyBorder="1" applyAlignment="1">
      <alignment horizontal="left" vertical="center"/>
    </xf>
    <xf numFmtId="0" fontId="21" fillId="0" borderId="11" xfId="2" applyFont="1" applyBorder="1" applyAlignment="1">
      <alignment horizontal="left" vertical="center"/>
    </xf>
    <xf numFmtId="0" fontId="21" fillId="0" borderId="16" xfId="2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2" fillId="0" borderId="43" xfId="2" applyFont="1" applyBorder="1" applyAlignment="1">
      <alignment horizontal="left" vertical="center"/>
    </xf>
    <xf numFmtId="0" fontId="12" fillId="0" borderId="3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21" fillId="0" borderId="12" xfId="2" applyFont="1" applyBorder="1" applyAlignment="1">
      <alignment horizontal="left" vertical="center"/>
    </xf>
    <xf numFmtId="0" fontId="21" fillId="0" borderId="44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0" fontId="21" fillId="0" borderId="5" xfId="2" applyFont="1" applyBorder="1" applyAlignment="1">
      <alignment horizontal="center" vertical="center"/>
    </xf>
    <xf numFmtId="38" fontId="23" fillId="0" borderId="3" xfId="1" applyFont="1" applyBorder="1" applyAlignment="1">
      <alignment horizontal="center" vertical="center"/>
    </xf>
    <xf numFmtId="38" fontId="23" fillId="0" borderId="6" xfId="1" applyFont="1" applyBorder="1" applyAlignment="1">
      <alignment horizontal="center" vertical="center"/>
    </xf>
    <xf numFmtId="0" fontId="13" fillId="0" borderId="0" xfId="2" applyFont="1" applyAlignment="1">
      <alignment horizontal="left" vertical="center" wrapText="1"/>
    </xf>
    <xf numFmtId="0" fontId="19" fillId="0" borderId="0" xfId="2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298176</xdr:colOff>
      <xdr:row>0</xdr:row>
      <xdr:rowOff>28575</xdr:rowOff>
    </xdr:from>
    <xdr:to>
      <xdr:col>8</xdr:col>
      <xdr:colOff>977351</xdr:colOff>
      <xdr:row>2</xdr:row>
      <xdr:rowOff>95251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4413047A-A042-828B-A2FF-8C993A8BFC72}"/>
            </a:ext>
          </a:extLst>
        </xdr:cNvPr>
        <xdr:cNvSpPr/>
      </xdr:nvSpPr>
      <xdr:spPr>
        <a:xfrm>
          <a:off x="6228524" y="28575"/>
          <a:ext cx="679175" cy="596763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topLeftCell="A14" zoomScaleNormal="100" workbookViewId="0">
      <selection activeCell="I19" sqref="I19"/>
    </sheetView>
  </sheetViews>
  <sheetFormatPr defaultRowHeight="13.5" x14ac:dyDescent="0.15"/>
  <cols>
    <col min="1" max="1" width="11.625" customWidth="1"/>
    <col min="2" max="2" width="7" customWidth="1"/>
    <col min="3" max="3" width="10.5" customWidth="1"/>
    <col min="4" max="5" width="11.75" customWidth="1"/>
    <col min="7" max="7" width="9.875" customWidth="1"/>
    <col min="8" max="8" width="6.25" customWidth="1"/>
    <col min="9" max="9" width="16.125" customWidth="1"/>
    <col min="10" max="10" width="6.25" customWidth="1"/>
  </cols>
  <sheetData>
    <row r="1" spans="1:10" ht="9.75" customHeight="1" x14ac:dyDescent="0.15"/>
    <row r="2" spans="1:10" ht="32.25" customHeight="1" x14ac:dyDescent="0.15">
      <c r="A2" s="4"/>
      <c r="B2" s="4"/>
      <c r="C2" s="4"/>
      <c r="D2" s="49" t="s">
        <v>12</v>
      </c>
      <c r="E2" s="50"/>
      <c r="F2" s="50"/>
      <c r="G2" s="51"/>
      <c r="H2" s="4"/>
      <c r="I2" s="15" t="s">
        <v>32</v>
      </c>
    </row>
    <row r="3" spans="1:10" ht="12.75" customHeight="1" x14ac:dyDescent="0.15">
      <c r="A3" s="1"/>
      <c r="B3" s="1"/>
      <c r="C3" s="1"/>
      <c r="D3" s="2"/>
      <c r="E3" s="2"/>
      <c r="F3" s="2"/>
      <c r="G3" s="2"/>
      <c r="H3" s="1"/>
      <c r="I3" s="1"/>
      <c r="J3" s="1"/>
    </row>
    <row r="4" spans="1:10" ht="24.75" customHeight="1" x14ac:dyDescent="0.15">
      <c r="A4" s="52" t="s">
        <v>33</v>
      </c>
      <c r="B4" s="52"/>
      <c r="C4" s="52"/>
      <c r="D4" s="52"/>
      <c r="E4" s="52"/>
      <c r="F4" s="52"/>
      <c r="G4" s="52"/>
      <c r="H4" s="52"/>
      <c r="I4" s="52"/>
      <c r="J4" s="52"/>
    </row>
    <row r="5" spans="1:10" ht="24.75" customHeight="1" x14ac:dyDescent="0.15">
      <c r="A5" s="52"/>
      <c r="B5" s="52"/>
      <c r="C5" s="52"/>
      <c r="D5" s="52"/>
      <c r="E5" s="52"/>
      <c r="F5" s="52"/>
      <c r="G5" s="52"/>
      <c r="H5" s="52"/>
      <c r="I5" s="52"/>
      <c r="J5" s="52"/>
    </row>
    <row r="6" spans="1:10" ht="15" customHeight="1" x14ac:dyDescent="0.1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21" x14ac:dyDescent="0.15">
      <c r="A7" s="53" t="s">
        <v>34</v>
      </c>
      <c r="B7" s="53"/>
      <c r="C7" s="53"/>
      <c r="D7" s="53"/>
      <c r="E7" s="53"/>
      <c r="F7" s="53"/>
      <c r="G7" s="53"/>
      <c r="H7" s="53"/>
      <c r="I7" s="53"/>
      <c r="J7" s="53"/>
    </row>
    <row r="8" spans="1:10" ht="15" customHeight="1" x14ac:dyDescent="0.15">
      <c r="A8" s="22"/>
      <c r="B8" s="22"/>
      <c r="C8" s="22"/>
      <c r="D8" s="22"/>
      <c r="E8" s="22"/>
      <c r="F8" s="22"/>
      <c r="G8" s="22"/>
      <c r="H8" s="22"/>
      <c r="I8" s="22"/>
      <c r="J8" s="22"/>
    </row>
    <row r="9" spans="1:10" ht="21.75" thickBot="1" x14ac:dyDescent="0.2">
      <c r="A9" s="23" t="s">
        <v>23</v>
      </c>
      <c r="B9" s="17"/>
      <c r="C9" s="17"/>
      <c r="D9" s="17"/>
      <c r="E9" s="17"/>
      <c r="F9" s="17"/>
      <c r="G9" s="17"/>
      <c r="H9" s="17"/>
      <c r="I9" s="17"/>
      <c r="J9" s="17"/>
    </row>
    <row r="10" spans="1:10" ht="30" customHeight="1" x14ac:dyDescent="0.15">
      <c r="A10" s="54" t="s">
        <v>0</v>
      </c>
      <c r="B10" s="55"/>
      <c r="C10" s="56"/>
      <c r="D10" s="57"/>
      <c r="E10" s="57"/>
      <c r="F10" s="57"/>
      <c r="G10" s="57"/>
      <c r="H10" s="57"/>
      <c r="I10" s="57"/>
      <c r="J10" s="58"/>
    </row>
    <row r="11" spans="1:10" ht="30" customHeight="1" x14ac:dyDescent="0.15">
      <c r="A11" s="59" t="s">
        <v>1</v>
      </c>
      <c r="B11" s="60"/>
      <c r="C11" s="42"/>
      <c r="D11" s="43" t="s">
        <v>2</v>
      </c>
      <c r="E11" s="44"/>
      <c r="F11" s="61"/>
      <c r="G11" s="62"/>
      <c r="H11" s="62"/>
      <c r="I11" s="62"/>
      <c r="J11" s="63"/>
    </row>
    <row r="12" spans="1:10" ht="16.5" customHeight="1" x14ac:dyDescent="0.15">
      <c r="A12" s="64" t="s">
        <v>3</v>
      </c>
      <c r="B12" s="65"/>
      <c r="C12" s="73"/>
      <c r="D12" s="74"/>
      <c r="E12" s="74"/>
      <c r="F12" s="74"/>
      <c r="G12" s="74"/>
      <c r="H12" s="74"/>
      <c r="I12" s="74"/>
      <c r="J12" s="75"/>
    </row>
    <row r="13" spans="1:10" ht="16.5" customHeight="1" x14ac:dyDescent="0.15">
      <c r="A13" s="66"/>
      <c r="B13" s="67"/>
      <c r="C13" s="76"/>
      <c r="D13" s="77"/>
      <c r="E13" s="77"/>
      <c r="F13" s="77"/>
      <c r="G13" s="77"/>
      <c r="H13" s="77"/>
      <c r="I13" s="77"/>
      <c r="J13" s="78"/>
    </row>
    <row r="14" spans="1:10" ht="30" customHeight="1" x14ac:dyDescent="0.15">
      <c r="A14" s="59" t="s">
        <v>24</v>
      </c>
      <c r="B14" s="60"/>
      <c r="C14" s="68"/>
      <c r="D14" s="69"/>
      <c r="E14" s="70"/>
      <c r="F14" s="71" t="s">
        <v>25</v>
      </c>
      <c r="G14" s="60"/>
      <c r="H14" s="68"/>
      <c r="I14" s="69"/>
      <c r="J14" s="72"/>
    </row>
    <row r="15" spans="1:10" ht="30" customHeight="1" x14ac:dyDescent="0.15">
      <c r="A15" s="59" t="s">
        <v>4</v>
      </c>
      <c r="B15" s="60"/>
      <c r="C15" s="79"/>
      <c r="D15" s="80"/>
      <c r="E15" s="80"/>
      <c r="F15" s="80"/>
      <c r="G15" s="80"/>
      <c r="H15" s="80"/>
      <c r="I15" s="80"/>
      <c r="J15" s="81"/>
    </row>
    <row r="16" spans="1:10" ht="30" customHeight="1" thickBot="1" x14ac:dyDescent="0.2">
      <c r="A16" s="82" t="s">
        <v>5</v>
      </c>
      <c r="B16" s="83"/>
      <c r="C16" s="84"/>
      <c r="D16" s="85"/>
      <c r="E16" s="85"/>
      <c r="F16" s="85"/>
      <c r="G16" s="85"/>
      <c r="H16" s="85"/>
      <c r="I16" s="85"/>
      <c r="J16" s="86"/>
    </row>
    <row r="17" spans="1:10" ht="14.25" customHeight="1" thickBot="1" x14ac:dyDescent="0.2">
      <c r="A17" s="20"/>
      <c r="B17" s="20"/>
      <c r="C17" s="21"/>
      <c r="D17" s="20"/>
      <c r="E17" s="20"/>
      <c r="F17" s="20"/>
      <c r="G17" s="20"/>
      <c r="H17" s="20"/>
      <c r="I17" s="20"/>
      <c r="J17" s="20"/>
    </row>
    <row r="18" spans="1:10" ht="33" customHeight="1" x14ac:dyDescent="0.15">
      <c r="A18" s="87" t="s">
        <v>22</v>
      </c>
      <c r="B18" s="90" t="s">
        <v>27</v>
      </c>
      <c r="C18" s="90"/>
      <c r="D18" s="90"/>
      <c r="E18" s="90"/>
      <c r="F18" s="90"/>
      <c r="G18" s="45"/>
      <c r="H18" s="25" t="s">
        <v>16</v>
      </c>
      <c r="I18" s="26">
        <f>IF(G18&gt;0,G18*26000,0)</f>
        <v>0</v>
      </c>
      <c r="J18" s="27" t="s">
        <v>17</v>
      </c>
    </row>
    <row r="19" spans="1:10" ht="33" customHeight="1" x14ac:dyDescent="0.15">
      <c r="A19" s="88"/>
      <c r="B19" s="91" t="s">
        <v>28</v>
      </c>
      <c r="C19" s="91"/>
      <c r="D19" s="91"/>
      <c r="E19" s="91"/>
      <c r="F19" s="91"/>
      <c r="G19" s="46"/>
      <c r="H19" s="28" t="s">
        <v>16</v>
      </c>
      <c r="I19" s="29">
        <f>IF(G19&gt;0,G19*6000,0)</f>
        <v>0</v>
      </c>
      <c r="J19" s="30" t="s">
        <v>17</v>
      </c>
    </row>
    <row r="20" spans="1:10" ht="33" customHeight="1" thickBot="1" x14ac:dyDescent="0.2">
      <c r="A20" s="88"/>
      <c r="B20" s="97" t="s">
        <v>29</v>
      </c>
      <c r="C20" s="97"/>
      <c r="D20" s="97"/>
      <c r="E20" s="97"/>
      <c r="F20" s="97"/>
      <c r="G20" s="47"/>
      <c r="H20" s="31" t="s">
        <v>19</v>
      </c>
      <c r="I20" s="31">
        <f>IF(G20&gt;0,G20*7000,0)</f>
        <v>0</v>
      </c>
      <c r="J20" s="32" t="s">
        <v>17</v>
      </c>
    </row>
    <row r="21" spans="1:10" ht="33" customHeight="1" thickTop="1" thickBot="1" x14ac:dyDescent="0.2">
      <c r="A21" s="89"/>
      <c r="B21" s="92" t="s">
        <v>18</v>
      </c>
      <c r="C21" s="92"/>
      <c r="D21" s="92"/>
      <c r="E21" s="92"/>
      <c r="F21" s="92"/>
      <c r="G21" s="92"/>
      <c r="H21" s="92"/>
      <c r="I21" s="33">
        <f>IF(I18+I19+I20&gt;0,I18+I19+I20,0)</f>
        <v>0</v>
      </c>
      <c r="J21" s="34" t="s">
        <v>17</v>
      </c>
    </row>
    <row r="22" spans="1:10" ht="14.25" customHeight="1" thickBot="1" x14ac:dyDescent="0.2">
      <c r="A22" s="24"/>
      <c r="B22" s="35"/>
      <c r="C22" s="35"/>
      <c r="D22" s="35"/>
      <c r="E22" s="35"/>
      <c r="F22" s="35"/>
      <c r="G22" s="35"/>
      <c r="H22" s="35"/>
      <c r="I22" s="36"/>
      <c r="J22" s="37"/>
    </row>
    <row r="23" spans="1:10" ht="26.25" customHeight="1" thickBot="1" x14ac:dyDescent="0.2">
      <c r="A23" s="24"/>
      <c r="B23" s="35"/>
      <c r="C23" s="35"/>
      <c r="D23" s="98" t="s">
        <v>30</v>
      </c>
      <c r="E23" s="99"/>
      <c r="F23" s="100"/>
      <c r="G23" s="48"/>
      <c r="H23" s="38" t="s">
        <v>20</v>
      </c>
      <c r="I23" s="101" t="s">
        <v>21</v>
      </c>
      <c r="J23" s="102"/>
    </row>
    <row r="24" spans="1:10" ht="14.25" customHeight="1" x14ac:dyDescent="0.15">
      <c r="A24" s="19"/>
      <c r="B24" s="18"/>
      <c r="C24" s="18"/>
      <c r="D24" s="18"/>
      <c r="E24" s="18"/>
      <c r="F24" s="18"/>
      <c r="G24" s="18"/>
      <c r="H24" s="18"/>
      <c r="I24" s="18"/>
      <c r="J24" s="18"/>
    </row>
    <row r="25" spans="1:10" ht="24" customHeight="1" x14ac:dyDescent="0.15">
      <c r="A25" s="12" t="s">
        <v>6</v>
      </c>
      <c r="B25" s="3"/>
      <c r="C25" s="3"/>
      <c r="D25" s="3"/>
      <c r="E25" s="3"/>
      <c r="F25" s="3"/>
      <c r="G25" s="3"/>
      <c r="H25" s="3"/>
      <c r="I25" s="3"/>
      <c r="J25" s="3"/>
    </row>
    <row r="26" spans="1:10" ht="24" customHeight="1" x14ac:dyDescent="0.15">
      <c r="A26" s="14" t="s">
        <v>15</v>
      </c>
      <c r="B26" s="3"/>
      <c r="C26" s="3"/>
      <c r="D26" s="3"/>
      <c r="E26" s="3"/>
      <c r="F26" s="3"/>
      <c r="G26" s="3"/>
      <c r="H26" s="3"/>
      <c r="I26" s="3"/>
      <c r="J26" s="3"/>
    </row>
    <row r="27" spans="1:10" ht="24" customHeight="1" x14ac:dyDescent="0.15">
      <c r="A27" s="12" t="s">
        <v>31</v>
      </c>
      <c r="B27" s="3"/>
      <c r="C27" s="3"/>
      <c r="D27" s="3"/>
      <c r="E27" s="3"/>
      <c r="F27" s="3"/>
      <c r="G27" s="3"/>
      <c r="H27" s="3"/>
      <c r="I27" s="3"/>
      <c r="J27" s="3"/>
    </row>
    <row r="28" spans="1:10" ht="24" customHeight="1" x14ac:dyDescent="0.15">
      <c r="A28" s="13" t="s">
        <v>36</v>
      </c>
      <c r="B28" s="13"/>
      <c r="C28" s="13"/>
      <c r="D28" s="13"/>
      <c r="E28" s="13"/>
      <c r="F28" s="13"/>
      <c r="G28" s="13"/>
      <c r="H28" s="13"/>
      <c r="I28" s="13"/>
      <c r="J28" s="13"/>
    </row>
    <row r="29" spans="1:10" ht="24" customHeight="1" x14ac:dyDescent="0.15">
      <c r="A29" s="41" t="s">
        <v>37</v>
      </c>
      <c r="B29" s="13"/>
      <c r="C29" s="13"/>
      <c r="D29" s="13"/>
      <c r="E29" s="13"/>
      <c r="F29" s="13"/>
      <c r="G29" s="13"/>
      <c r="H29" s="13"/>
      <c r="I29" s="13"/>
      <c r="J29" s="13"/>
    </row>
    <row r="30" spans="1:10" ht="24" customHeight="1" x14ac:dyDescent="0.15">
      <c r="A30" s="40" t="s">
        <v>35</v>
      </c>
      <c r="B30" s="13"/>
      <c r="C30" s="13"/>
      <c r="D30" s="13"/>
      <c r="E30" s="13"/>
      <c r="F30" s="13"/>
      <c r="G30" s="13"/>
      <c r="H30" s="13"/>
      <c r="I30" s="13"/>
      <c r="J30" s="13"/>
    </row>
    <row r="31" spans="1:10" ht="10.5" customHeight="1" x14ac:dyDescent="0.15">
      <c r="A31" s="40"/>
      <c r="B31" s="13"/>
      <c r="C31" s="13"/>
      <c r="D31" s="13"/>
      <c r="E31" s="13"/>
      <c r="F31" s="13"/>
      <c r="G31" s="13"/>
      <c r="H31" s="13"/>
      <c r="I31" s="13"/>
      <c r="J31" s="13"/>
    </row>
    <row r="32" spans="1:10" ht="24" customHeight="1" x14ac:dyDescent="0.15">
      <c r="A32" s="13" t="s">
        <v>14</v>
      </c>
      <c r="B32" s="13"/>
      <c r="C32" s="13"/>
      <c r="D32" s="13"/>
      <c r="E32" s="13"/>
      <c r="F32" s="13"/>
      <c r="G32" s="13"/>
      <c r="H32" s="13"/>
      <c r="I32" s="13"/>
      <c r="J32" s="13"/>
    </row>
    <row r="33" spans="1:10" ht="24" customHeight="1" x14ac:dyDescent="0.15">
      <c r="A33" s="103" t="s">
        <v>26</v>
      </c>
      <c r="B33" s="103"/>
      <c r="C33" s="103"/>
      <c r="D33" s="103"/>
      <c r="E33" s="103"/>
      <c r="F33" s="103"/>
      <c r="G33" s="103"/>
      <c r="H33" s="103"/>
      <c r="I33" s="103"/>
      <c r="J33" s="11"/>
    </row>
    <row r="34" spans="1:10" ht="19.5" x14ac:dyDescent="0.15">
      <c r="A34" s="104" t="s">
        <v>11</v>
      </c>
      <c r="B34" s="104"/>
      <c r="C34" s="104"/>
      <c r="D34" s="104"/>
      <c r="E34" s="104"/>
      <c r="F34" s="104"/>
      <c r="G34" s="104"/>
      <c r="H34" s="104"/>
      <c r="I34" s="104"/>
      <c r="J34" s="104"/>
    </row>
    <row r="35" spans="1:10" ht="24" x14ac:dyDescent="0.15">
      <c r="A35" s="93" t="s">
        <v>13</v>
      </c>
      <c r="B35" s="93"/>
      <c r="C35" s="93"/>
      <c r="D35" s="93"/>
      <c r="E35" s="93"/>
      <c r="F35" s="93"/>
      <c r="G35" s="93"/>
      <c r="H35" s="93"/>
      <c r="I35" s="93"/>
      <c r="J35" s="93"/>
    </row>
    <row r="36" spans="1:10" ht="6.75" customHeight="1" x14ac:dyDescent="0.15">
      <c r="A36" s="39"/>
      <c r="B36" s="39"/>
      <c r="C36" s="39"/>
      <c r="D36" s="39"/>
      <c r="E36" s="39"/>
      <c r="F36" s="39"/>
      <c r="G36" s="39"/>
      <c r="H36" s="39"/>
      <c r="I36" s="39"/>
      <c r="J36" s="39"/>
    </row>
    <row r="37" spans="1:10" ht="18.75" thickBot="1" x14ac:dyDescent="0.2">
      <c r="A37" s="94" t="s">
        <v>7</v>
      </c>
      <c r="B37" s="94"/>
      <c r="C37" s="94"/>
      <c r="D37" s="94"/>
      <c r="E37" s="94"/>
      <c r="F37" s="94"/>
      <c r="G37" s="94"/>
      <c r="H37" s="94"/>
      <c r="I37" s="94"/>
      <c r="J37" s="94"/>
    </row>
    <row r="38" spans="1:10" ht="25.5" customHeight="1" thickBot="1" x14ac:dyDescent="0.2">
      <c r="A38" s="5" t="s">
        <v>8</v>
      </c>
      <c r="B38" s="95"/>
      <c r="C38" s="96"/>
      <c r="D38" s="6" t="s">
        <v>9</v>
      </c>
      <c r="E38" s="8"/>
      <c r="F38" s="8"/>
      <c r="G38" s="9"/>
      <c r="H38" s="6" t="s">
        <v>10</v>
      </c>
      <c r="I38" s="7"/>
      <c r="J38" s="10"/>
    </row>
    <row r="39" spans="1:10" ht="21.75" customHeight="1" x14ac:dyDescent="0.15"/>
  </sheetData>
  <sheetProtection algorithmName="SHA-512" hashValue="zifrK6oL3R5UQCzWvzcQ3+ZjmGnP02O2Cwjsl1GdpKRvhp7ucYEfWwwCTutbID6Tol8bh1+cvre+5AX9rVH6xQ==" saltValue="6fUdP11CRU5hA5d12P8c0Q==" spinCount="100000" sheet="1" objects="1" scenarios="1"/>
  <mergeCells count="29">
    <mergeCell ref="A35:J35"/>
    <mergeCell ref="A37:J37"/>
    <mergeCell ref="B38:C38"/>
    <mergeCell ref="B20:F20"/>
    <mergeCell ref="D23:F23"/>
    <mergeCell ref="I23:J23"/>
    <mergeCell ref="A33:I33"/>
    <mergeCell ref="A34:J34"/>
    <mergeCell ref="A15:B15"/>
    <mergeCell ref="C15:J15"/>
    <mergeCell ref="A16:B16"/>
    <mergeCell ref="C16:J16"/>
    <mergeCell ref="A18:A21"/>
    <mergeCell ref="B18:F18"/>
    <mergeCell ref="B19:F19"/>
    <mergeCell ref="B21:H21"/>
    <mergeCell ref="A11:B11"/>
    <mergeCell ref="F11:J11"/>
    <mergeCell ref="A12:B13"/>
    <mergeCell ref="A14:B14"/>
    <mergeCell ref="C14:E14"/>
    <mergeCell ref="F14:G14"/>
    <mergeCell ref="H14:J14"/>
    <mergeCell ref="C12:J13"/>
    <mergeCell ref="D2:G2"/>
    <mergeCell ref="A4:J5"/>
    <mergeCell ref="A7:J7"/>
    <mergeCell ref="A10:B10"/>
    <mergeCell ref="C10:J10"/>
  </mergeCells>
  <phoneticPr fontId="7"/>
  <pageMargins left="0.51181102362204722" right="0.11811023622047245" top="0.55118110236220474" bottom="0.55118110236220474" header="0" footer="0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秋の章旅行会社申込書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user</cp:lastModifiedBy>
  <cp:lastPrinted>2023-06-14T04:56:10Z</cp:lastPrinted>
  <dcterms:created xsi:type="dcterms:W3CDTF">2017-11-13T06:04:33Z</dcterms:created>
  <dcterms:modified xsi:type="dcterms:W3CDTF">2023-06-22T02:17:04Z</dcterms:modified>
</cp:coreProperties>
</file>